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645" activeTab="0"/>
  </bookViews>
  <sheets>
    <sheet name="B΄ΠΡΟΚ ΟΠΑΑΧ ΒΑ" sheetId="1" r:id="rId1"/>
  </sheets>
  <definedNames>
    <definedName name="_xlnm.Print_Area" localSheetId="0">'B΄ΠΡΟΚ ΟΠΑΑΧ ΒΑ'!$A$1:$G$9</definedName>
  </definedNames>
  <calcPr fullCalcOnLoad="1"/>
</workbook>
</file>

<file path=xl/sharedStrings.xml><?xml version="1.0" encoding="utf-8"?>
<sst xmlns="http://schemas.openxmlformats.org/spreadsheetml/2006/main" count="46" uniqueCount="41">
  <si>
    <t>ΕΝΕΡΓΕΙΑ/
ΔΡΑΣΗ</t>
  </si>
  <si>
    <t>ΟΝΟΜΑΤΕΠΩΝΥΜΟ /                                                             ΕΠΩΝΥΜΙΑ ΕΠΕΝΔΥΤΗ</t>
  </si>
  <si>
    <t>ΕΠΙΛΕΞΙΜΟΣ
Π/Υ</t>
  </si>
  <si>
    <t>Δ.Δ.</t>
  </si>
  <si>
    <t>ΣΥΝΟΛΟ</t>
  </si>
  <si>
    <t>ΤΙΤΛΟΣ ΕΠΕΝΔΥΣΗΣ</t>
  </si>
  <si>
    <t>ΕΓΚΕΚΡΙΜΕΝΟΣ Π/Υ</t>
  </si>
  <si>
    <t>ΣΤΟΙΧΕΙΑ ΕΓΚΕΚΡΙΜΕΝΩΝ ΕΠΕΝΔΥΤΙΚΩΝ ΣΧΕΔΙΩΝ</t>
  </si>
  <si>
    <t>7.4.6</t>
  </si>
  <si>
    <t>7.9.1</t>
  </si>
  <si>
    <t>7.9.2</t>
  </si>
  <si>
    <t>7.9.3</t>
  </si>
  <si>
    <t>ΟΠΑΑΧ ΒΑ Τμήματος Ν. ΛΑΡΙΣΑΣ</t>
  </si>
  <si>
    <t>ΚΟΙΝΟΤΗΤΑ ΚΑΡΥΑΣ</t>
  </si>
  <si>
    <t>ΑΝΤΑΜΩΜΑ ΚΑΡΥΩΤΩΝ</t>
  </si>
  <si>
    <t>ΑΓΡΟΤΙΚΟ ΕΘΝΟΓΡΑΦΙΚΟ ΜΟΥΣΕΙΟ ΑΡΑΔΟΣΙΒΙΩΝ</t>
  </si>
  <si>
    <t>7.5.3</t>
  </si>
  <si>
    <t>ΛΙΟΛΙΟΥ ΚΑΛΛΙΟΠΗ</t>
  </si>
  <si>
    <t>ΑΝΑΠΛΑΣΗ - ΑΝΑΠΑΛΑΙΩΣΗ ΔΙΩΡΟΦΗΣ ΟΙΚΙΑΣ (ΑΠΟΚΑΤΑΣΤΑΣΗ ΕΞΩΤΕΡΙΚΩΝ ΟΨΕΩΝ)</t>
  </si>
  <si>
    <t>ΝΤΑΜΠΟΣ ΓΕΩΡΓΙΟΣ</t>
  </si>
  <si>
    <t>ΑΝΑΔΕΙΞΗ ΣΤΟΙΧΕΙΩΝ ΑΡΧΙΤΕΚΤΟΝΙΚΗΣ ΚΑΙ ΑΓΡΟΤΙΚΗΣ ΚΛΗΡΟΝΟΜΙΑΣ ΣΤΟ ΛΙΒΑΔΙ ΕΛΑΣΣΟΝΑΣ ΤΗΣ ΟΙΚΙΑΣ ΤΟΥ Γ. ΝΤΑΜΠΟΥ</t>
  </si>
  <si>
    <t>ΔΕΠΤΑΚΑ ΠΟΤΑΜΙΑΣ</t>
  </si>
  <si>
    <t>ΑΠΟΚΑΤΑΣΤΑΣΗ ΚΑΙ ΑΝΑΔΕΙΞΗ ΠΑΛΙΟΥ ΝΕΡΟΜΥΛΟΥ ΣΤΗ ΘΕΣΗ ΒΡΥΖΟΣΤΙ</t>
  </si>
  <si>
    <t>ΜΠΑΡΜΠΟΥΖΑΣ ΙΩΑΝΝΗΣ</t>
  </si>
  <si>
    <t>ΕΚΣΥΓΧΡΟΝΙΣΜΟΣ ΠΑΡΑΔΟΣΙΑΚΟΥ ΕΣΤΙΑΤΟΡΙΟΥ - ΨΗΣΤΑΡΙΑΣ</t>
  </si>
  <si>
    <t>ΧΑΛΚΙΔΟΥ ΜΑΡΙΑ</t>
  </si>
  <si>
    <t>ΕΚΣΥΓΧΡΟΝΙΣΜΟΣ ΦΟΥΡΝΟΥ</t>
  </si>
  <si>
    <t>ΜΠΟΥΡΟΥΖΙΚΑΣ ΝΙΚΟΣ</t>
  </si>
  <si>
    <t>ΕΚΣΥΓΧΡΟΝΙΣΜΟΣ ΥΦΙΣΤΑΜΕΝΟΥ ΑΡΤΟΠΟΙΕΙΟΥ</t>
  </si>
  <si>
    <t>ΛΑΟΓΡΑΦΙΚΟ ΚΑΙ ΙΣΤΟΡΙΚΟ ΜΟΥΣΕΙΟ ΑΜΠΕΛΑΚΙΩΝ ΛΑΡΙΣΑΣ</t>
  </si>
  <si>
    <t>ΠΡΟΓΡΑΜΜΑ ΕΠΙΚΟΙΝΩΝΙΑΣ, ΠΡΟΒΟΛΗΣ &amp; ΔΙΑΦΗΜΙΣΗΣ ΤΟΥ ΛΑΣΟΓΡΑΦΙΚΟΥ ΙΣΤΟΡΙΚΟΥ ΜΟΥΣΕΙΟΥ ΑΜΠΕΛΑΚΙΩΝ ΛΑΡΙΣΑΣ</t>
  </si>
  <si>
    <t>ΚΟΙΝΟΤΗΤΑ ΒΕΡΔΙΚΟΥΣΙΑΣ</t>
  </si>
  <si>
    <t>ΠΡΟΒΟΛΗ ΚΟΙΝΟΤΗΤΑ ΒΕΡΔΙΚΟΥΣΙΑΣ</t>
  </si>
  <si>
    <t>Β' ΠΡΟΚΗΡΥΞΗ</t>
  </si>
  <si>
    <t>ΔΗΜΟΚΑΣ ΑΝΑΣΤΑΣΙΟΣ</t>
  </si>
  <si>
    <t>ΑΠΟΚΑΤΑΣΤΑΣΗ ΕΞΩΤΕΡΙΚΩΝ ΟΨΕΩΝ ΙΔΙΩΤΙΚΟΥ ΚΤΙΡΙΟΥ ΣΤΟΝ ΠΑΡΑΔΟΣΙΑΚΟ ΟΙΚΙΣΜΟ ΑΜΠΕΛΑΚΙΩΝ Ν.ΛΑΡΙΣΑΣ</t>
  </si>
  <si>
    <t>ΜΑΝΙΚΑ ΑΠΟΣΤΟΛΙΑ</t>
  </si>
  <si>
    <t>ΠΟΙΟΤΙΚΟΣ ΕΚΣΥΓΧΡΟΝΙΣΜΟΣ ΞΕΝΟΔΟΧΕΙΑΚΟΙ ΚΑΤΑΛΥΜΑΤΟΣ ΤΥΠΟΥ ΕΠΙΠΛΩΜΕΝΩΝ ΔΙΑΜΕΡΙΣΜΑΤΩΝ</t>
  </si>
  <si>
    <t>2 ΕΡΓΑ</t>
  </si>
  <si>
    <t>4 ΕΡΓΑ</t>
  </si>
  <si>
    <t>12 ΕΡΓΑ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</si>
</sst>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"/>
    <numFmt numFmtId="166" formatCode="#,##0\ _€"/>
    <numFmt numFmtId="167" formatCode="dd/mm/yy;@"/>
    <numFmt numFmtId="168" formatCode="#,##0.000\ _€"/>
    <numFmt numFmtId="169" formatCode="#,##0.0000\ _€"/>
    <numFmt numFmtId="170" formatCode="#,##0.00000\ _€"/>
    <numFmt numFmtId="171" formatCode="#,##0.000000\ _€"/>
  </numFmts>
  <fonts count="8">
    <font>
      <sz val="10"/>
      <name val="Arial Greek"/>
      <family val="0"/>
    </font>
    <font>
      <u val="single"/>
      <sz val="7.5"/>
      <color indexed="36"/>
      <name val="Arial Greek"/>
      <family val="0"/>
    </font>
    <font>
      <u val="single"/>
      <sz val="7.5"/>
      <color indexed="12"/>
      <name val="Arial Greek"/>
      <family val="0"/>
    </font>
    <font>
      <b/>
      <sz val="16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4" borderId="0" xfId="0" applyFill="1" applyAlignment="1">
      <alignment/>
    </xf>
    <xf numFmtId="0" fontId="5" fillId="5" borderId="2" xfId="0" applyFont="1" applyFill="1" applyBorder="1" applyAlignment="1">
      <alignment vertical="center" wrapText="1"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5" fillId="5" borderId="4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847725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6667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0" zoomScaleNormal="80" zoomScaleSheetLayoutView="50" workbookViewId="0" topLeftCell="A16">
      <selection activeCell="E36" sqref="E36"/>
    </sheetView>
  </sheetViews>
  <sheetFormatPr defaultColWidth="9.00390625" defaultRowHeight="12.75" zeroHeight="1" outlineLevelRow="2"/>
  <cols>
    <col min="1" max="1" width="12.00390625" style="0" customWidth="1"/>
    <col min="2" max="2" width="22.875" style="0" customWidth="1"/>
    <col min="3" max="3" width="32.25390625" style="0" customWidth="1"/>
    <col min="4" max="4" width="23.875" style="0" customWidth="1"/>
    <col min="5" max="6" width="21.875" style="0" bestFit="1" customWidth="1"/>
    <col min="7" max="7" width="0.37109375" style="10" customWidth="1"/>
    <col min="8" max="16384" width="0" style="0" hidden="1" customWidth="1"/>
  </cols>
  <sheetData>
    <row r="1" spans="1:6" ht="27" customHeight="1">
      <c r="A1" s="22" t="s">
        <v>7</v>
      </c>
      <c r="B1" s="22"/>
      <c r="C1" s="22"/>
      <c r="D1" s="22"/>
      <c r="E1" s="22"/>
      <c r="F1" s="22"/>
    </row>
    <row r="2" spans="1:6" ht="15">
      <c r="A2" s="23" t="s">
        <v>12</v>
      </c>
      <c r="B2" s="23"/>
      <c r="C2" s="23"/>
      <c r="D2" s="23"/>
      <c r="E2" s="23"/>
      <c r="F2" s="23"/>
    </row>
    <row r="3" spans="1:7" ht="28.5" customHeight="1">
      <c r="A3" s="13"/>
      <c r="B3" s="13"/>
      <c r="C3" s="12"/>
      <c r="D3" s="24" t="s">
        <v>6</v>
      </c>
      <c r="E3" s="24" t="s">
        <v>2</v>
      </c>
      <c r="F3" s="24" t="s">
        <v>3</v>
      </c>
      <c r="G3" s="9"/>
    </row>
    <row r="4" spans="1:7" ht="36.75" customHeight="1" outlineLevel="2">
      <c r="A4" s="14" t="s">
        <v>0</v>
      </c>
      <c r="B4" s="14" t="s">
        <v>1</v>
      </c>
      <c r="C4" s="11" t="s">
        <v>5</v>
      </c>
      <c r="D4" s="25"/>
      <c r="E4" s="25"/>
      <c r="F4" s="25"/>
      <c r="G4" s="9"/>
    </row>
    <row r="5" ht="12.75" hidden="1"/>
    <row r="6" ht="12.75" hidden="1"/>
    <row r="7" ht="12.75" hidden="1"/>
    <row r="8" ht="12.75" hidden="1"/>
    <row r="9" spans="1:6" ht="14.25">
      <c r="A9" s="19" t="s">
        <v>8</v>
      </c>
      <c r="B9" s="1" t="s">
        <v>13</v>
      </c>
      <c r="C9" s="1" t="s">
        <v>14</v>
      </c>
      <c r="D9" s="2">
        <v>44446.5</v>
      </c>
      <c r="E9" s="2">
        <v>44446.5</v>
      </c>
      <c r="F9" s="2">
        <v>33334.88</v>
      </c>
    </row>
    <row r="10" spans="1:6" ht="57">
      <c r="A10" s="20"/>
      <c r="B10" s="1" t="s">
        <v>15</v>
      </c>
      <c r="C10" s="1" t="s">
        <v>15</v>
      </c>
      <c r="D10" s="2">
        <v>5000</v>
      </c>
      <c r="E10" s="2">
        <v>5000</v>
      </c>
      <c r="F10" s="2">
        <v>3750</v>
      </c>
    </row>
    <row r="11" spans="1:6" ht="14.25">
      <c r="A11" s="6" t="str">
        <f>A9</f>
        <v>7.4.6</v>
      </c>
      <c r="B11" s="18" t="s">
        <v>38</v>
      </c>
      <c r="C11" s="7"/>
      <c r="D11" s="8">
        <f>SUM(D9:D10)</f>
        <v>49446.5</v>
      </c>
      <c r="E11" s="8">
        <f>SUM(E9:E10)</f>
        <v>49446.5</v>
      </c>
      <c r="F11" s="8">
        <f>SUM(F9:F10)</f>
        <v>37084.88</v>
      </c>
    </row>
    <row r="12" spans="1:6" ht="57">
      <c r="A12" s="19" t="s">
        <v>16</v>
      </c>
      <c r="B12" s="1" t="s">
        <v>17</v>
      </c>
      <c r="C12" s="1" t="s">
        <v>18</v>
      </c>
      <c r="D12" s="2">
        <v>27682.21</v>
      </c>
      <c r="E12" s="2">
        <v>27682.21</v>
      </c>
      <c r="F12" s="2">
        <v>16609.33</v>
      </c>
    </row>
    <row r="13" spans="1:6" ht="63" customHeight="1">
      <c r="A13" s="21"/>
      <c r="B13" s="1" t="s">
        <v>34</v>
      </c>
      <c r="C13" s="1" t="s">
        <v>35</v>
      </c>
      <c r="D13" s="2">
        <v>24517.75</v>
      </c>
      <c r="E13" s="2">
        <v>24517.75</v>
      </c>
      <c r="F13" s="2">
        <v>14710.65</v>
      </c>
    </row>
    <row r="14" spans="1:6" ht="71.25">
      <c r="A14" s="21"/>
      <c r="B14" s="1" t="s">
        <v>19</v>
      </c>
      <c r="C14" s="1" t="s">
        <v>20</v>
      </c>
      <c r="D14" s="2">
        <v>32640.51</v>
      </c>
      <c r="E14" s="2">
        <v>32640.51</v>
      </c>
      <c r="F14" s="2">
        <v>18000</v>
      </c>
    </row>
    <row r="15" spans="1:6" ht="57">
      <c r="A15" s="20"/>
      <c r="B15" s="1" t="s">
        <v>21</v>
      </c>
      <c r="C15" s="1" t="s">
        <v>22</v>
      </c>
      <c r="D15" s="2">
        <v>109324.8</v>
      </c>
      <c r="E15" s="2">
        <v>109324.8</v>
      </c>
      <c r="F15" s="2">
        <v>109324.8</v>
      </c>
    </row>
    <row r="16" spans="1:6" ht="14.25">
      <c r="A16" s="6" t="str">
        <f>A12</f>
        <v>7.5.3</v>
      </c>
      <c r="B16" s="18" t="s">
        <v>39</v>
      </c>
      <c r="C16" s="7"/>
      <c r="D16" s="8">
        <f>SUM(D12:D15)</f>
        <v>194165.27000000002</v>
      </c>
      <c r="E16" s="8">
        <f>SUM(E12:E15)</f>
        <v>194165.27000000002</v>
      </c>
      <c r="F16" s="8">
        <f>SUM(F12:F15)</f>
        <v>158644.78</v>
      </c>
    </row>
    <row r="17" spans="1:6" ht="42.75">
      <c r="A17" s="15" t="s">
        <v>9</v>
      </c>
      <c r="B17" s="1" t="s">
        <v>23</v>
      </c>
      <c r="C17" s="1" t="s">
        <v>24</v>
      </c>
      <c r="D17" s="2">
        <v>37453.79</v>
      </c>
      <c r="E17" s="2">
        <v>37453.79</v>
      </c>
      <c r="F17" s="2">
        <v>20599.58</v>
      </c>
    </row>
    <row r="18" spans="1:6" ht="71.25">
      <c r="A18" s="15" t="s">
        <v>9</v>
      </c>
      <c r="B18" s="1" t="s">
        <v>36</v>
      </c>
      <c r="C18" s="1" t="s">
        <v>37</v>
      </c>
      <c r="D18" s="2">
        <v>376212.43</v>
      </c>
      <c r="E18" s="2">
        <v>376212.43</v>
      </c>
      <c r="F18" s="2">
        <v>206916.84</v>
      </c>
    </row>
    <row r="19" spans="1:6" ht="14.25">
      <c r="A19" s="6" t="str">
        <f>A18</f>
        <v>7.9.1</v>
      </c>
      <c r="B19" s="18" t="s">
        <v>38</v>
      </c>
      <c r="C19" s="7"/>
      <c r="D19" s="8">
        <f>SUM(D17:D18)</f>
        <v>413666.22</v>
      </c>
      <c r="E19" s="8">
        <f>SUM(E17:E18)</f>
        <v>413666.22</v>
      </c>
      <c r="F19" s="8">
        <f>SUM(F17:F18)</f>
        <v>227516.41999999998</v>
      </c>
    </row>
    <row r="20" spans="1:6" ht="14.25">
      <c r="A20" s="19" t="s">
        <v>10</v>
      </c>
      <c r="B20" s="1" t="s">
        <v>25</v>
      </c>
      <c r="C20" s="1" t="s">
        <v>26</v>
      </c>
      <c r="D20" s="2">
        <v>157770.45</v>
      </c>
      <c r="E20" s="2">
        <v>157770.45</v>
      </c>
      <c r="F20" s="2">
        <v>86773.75</v>
      </c>
    </row>
    <row r="21" spans="1:6" ht="28.5">
      <c r="A21" s="20"/>
      <c r="B21" s="1" t="s">
        <v>27</v>
      </c>
      <c r="C21" s="1" t="s">
        <v>28</v>
      </c>
      <c r="D21" s="2">
        <v>71970</v>
      </c>
      <c r="E21" s="2">
        <v>71970</v>
      </c>
      <c r="F21" s="2">
        <v>39583.5</v>
      </c>
    </row>
    <row r="22" spans="1:6" ht="14.25">
      <c r="A22" s="6" t="str">
        <f>A20</f>
        <v>7.9.2</v>
      </c>
      <c r="B22" s="18" t="s">
        <v>38</v>
      </c>
      <c r="C22" s="7"/>
      <c r="D22" s="8">
        <f>SUM(D20:D21)</f>
        <v>229740.45</v>
      </c>
      <c r="E22" s="8">
        <f>SUM(E20:E21)</f>
        <v>229740.45</v>
      </c>
      <c r="F22" s="8">
        <f>SUM(F20:F21)</f>
        <v>126357.25</v>
      </c>
    </row>
    <row r="23" spans="1:6" ht="71.25">
      <c r="A23" s="19" t="s">
        <v>11</v>
      </c>
      <c r="B23" s="1" t="s">
        <v>29</v>
      </c>
      <c r="C23" s="1" t="s">
        <v>30</v>
      </c>
      <c r="D23" s="2">
        <v>34510</v>
      </c>
      <c r="E23" s="2">
        <v>34510</v>
      </c>
      <c r="F23" s="2">
        <v>24157</v>
      </c>
    </row>
    <row r="24" spans="1:6" ht="28.5">
      <c r="A24" s="20"/>
      <c r="B24" s="1" t="s">
        <v>31</v>
      </c>
      <c r="C24" s="1" t="s">
        <v>32</v>
      </c>
      <c r="D24" s="2">
        <v>19040</v>
      </c>
      <c r="E24" s="2">
        <v>19040</v>
      </c>
      <c r="F24" s="2">
        <v>13328</v>
      </c>
    </row>
    <row r="25" spans="1:6" ht="14.25">
      <c r="A25" s="6" t="str">
        <f>A23</f>
        <v>7.9.3</v>
      </c>
      <c r="B25" s="18" t="s">
        <v>38</v>
      </c>
      <c r="C25" s="7"/>
      <c r="D25" s="8">
        <f>SUM(D23:D24)</f>
        <v>53550</v>
      </c>
      <c r="E25" s="8">
        <f>SUM(E23:E24)</f>
        <v>53550</v>
      </c>
      <c r="F25" s="8">
        <f>SUM(F23:F24)</f>
        <v>37485</v>
      </c>
    </row>
    <row r="26" ht="12.75"/>
    <row r="27" spans="1:6" ht="14.25">
      <c r="A27" s="3" t="s">
        <v>4</v>
      </c>
      <c r="B27" s="4" t="s">
        <v>40</v>
      </c>
      <c r="C27" s="4" t="s">
        <v>33</v>
      </c>
      <c r="D27" s="5">
        <f>D11+D16+D19+D22+D25</f>
        <v>940568.44</v>
      </c>
      <c r="E27" s="5">
        <f>E11+E16+E19+E22+E25</f>
        <v>940568.44</v>
      </c>
      <c r="F27" s="5">
        <f>F11+F16+F19+F22+F25</f>
        <v>587088.33</v>
      </c>
    </row>
    <row r="28" spans="1:6" ht="12.75">
      <c r="A28" s="16"/>
      <c r="B28" s="16"/>
      <c r="C28" s="16"/>
      <c r="D28" s="17"/>
      <c r="E28" s="17"/>
      <c r="F28" s="1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9">
    <mergeCell ref="A1:F1"/>
    <mergeCell ref="A2:F2"/>
    <mergeCell ref="D3:D4"/>
    <mergeCell ref="E3:E4"/>
    <mergeCell ref="F3:F4"/>
    <mergeCell ref="A23:A24"/>
    <mergeCell ref="A9:A10"/>
    <mergeCell ref="A12:A15"/>
    <mergeCell ref="A20:A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2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kontziklidis</dc:creator>
  <cp:keywords/>
  <dc:description/>
  <cp:lastModifiedBy>magda</cp:lastModifiedBy>
  <cp:lastPrinted>2006-11-02T09:30:53Z</cp:lastPrinted>
  <dcterms:created xsi:type="dcterms:W3CDTF">2006-05-10T05:45:54Z</dcterms:created>
  <dcterms:modified xsi:type="dcterms:W3CDTF">2011-01-18T09:58:12Z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1123809105</vt:i4>
  </property>
  <property fmtid="{D5CDD505-2E9C-101B-9397-08002B2CF9AE}" pid="3" name="_EmailSubject">
    <vt:lpwstr>ΣΤΟΙΧΕΙΑ ΕΠΕΝΔΥΤΩΝ</vt:lpwstr>
  </property>
  <property fmtid="{D5CDD505-2E9C-101B-9397-08002B2CF9AE}" pid="4" name="_AuthorEmail">
    <vt:lpwstr>ekontziklidis@mou.gr</vt:lpwstr>
  </property>
  <property fmtid="{D5CDD505-2E9C-101B-9397-08002B2CF9AE}" pid="5" name="_AuthorEmailDisplayName">
    <vt:lpwstr>ΚΟΝΤΖΙΚΛΙΔΗΣ ΕΥΘΥΜΙΟΣ</vt:lpwstr>
  </property>
  <property fmtid="{D5CDD505-2E9C-101B-9397-08002B2CF9AE}" pid="6" name="_ReviewingToolsShownOnce">
    <vt:lpwstr/>
  </property>
</Properties>
</file>